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35" windowWidth="14805" windowHeight="7980" activeTab="1"/>
  </bookViews>
  <sheets>
    <sheet name="差旅费报销单" sheetId="1" r:id="rId1"/>
    <sheet name="经费报销审批单" sheetId="2" r:id="rId2"/>
    <sheet name="招待费审批单" sheetId="3" r:id="rId3"/>
    <sheet name="借据" sheetId="4" r:id="rId4"/>
  </sheets>
  <calcPr calcId="145621"/>
</workbook>
</file>

<file path=xl/calcChain.xml><?xml version="1.0" encoding="utf-8"?>
<calcChain xmlns="http://schemas.openxmlformats.org/spreadsheetml/2006/main">
  <c r="M7" i="1" l="1"/>
  <c r="M8" i="1"/>
  <c r="M9" i="1"/>
  <c r="M10" i="1"/>
  <c r="M11" i="1"/>
  <c r="M12" i="1"/>
  <c r="M13" i="1"/>
  <c r="M14" i="1"/>
  <c r="M15" i="1"/>
  <c r="M6" i="1"/>
  <c r="J2" i="1" l="1"/>
  <c r="C8" i="2" l="1"/>
  <c r="H13" i="3" l="1"/>
  <c r="B4" i="4" l="1"/>
  <c r="B2" i="4"/>
  <c r="D13" i="3"/>
  <c r="G3" i="3"/>
  <c r="D5" i="2"/>
  <c r="S7" i="1"/>
  <c r="S8" i="1"/>
  <c r="S9" i="1"/>
  <c r="S10" i="1"/>
  <c r="S11" i="1"/>
  <c r="S12" i="1"/>
  <c r="S13" i="1"/>
  <c r="S14" i="1"/>
  <c r="S15" i="1"/>
  <c r="S6" i="1" l="1"/>
  <c r="Q16" i="1" s="1"/>
  <c r="H16" i="1" l="1"/>
</calcChain>
</file>

<file path=xl/sharedStrings.xml><?xml version="1.0" encoding="utf-8"?>
<sst xmlns="http://schemas.openxmlformats.org/spreadsheetml/2006/main" count="82" uniqueCount="75">
  <si>
    <t>单位</t>
    <phoneticPr fontId="1" type="noConversion"/>
  </si>
  <si>
    <t>月</t>
    <phoneticPr fontId="1" type="noConversion"/>
  </si>
  <si>
    <t>日</t>
    <phoneticPr fontId="1" type="noConversion"/>
  </si>
  <si>
    <t>时</t>
    <phoneticPr fontId="1" type="noConversion"/>
  </si>
  <si>
    <t>地点</t>
    <phoneticPr fontId="1" type="noConversion"/>
  </si>
  <si>
    <t>天数</t>
    <phoneticPr fontId="1" type="noConversion"/>
  </si>
  <si>
    <t>金额</t>
    <phoneticPr fontId="1" type="noConversion"/>
  </si>
  <si>
    <t>车飞船机票</t>
    <phoneticPr fontId="1" type="noConversion"/>
  </si>
  <si>
    <t>未乘卧铺补助</t>
    <phoneticPr fontId="1" type="noConversion"/>
  </si>
  <si>
    <t>宿费</t>
    <phoneticPr fontId="1" type="noConversion"/>
  </si>
  <si>
    <t>其它</t>
    <phoneticPr fontId="1" type="noConversion"/>
  </si>
  <si>
    <t>出发地</t>
    <phoneticPr fontId="1" type="noConversion"/>
  </si>
  <si>
    <t>到达地</t>
    <phoneticPr fontId="1" type="noConversion"/>
  </si>
  <si>
    <t>卧           铺</t>
    <phoneticPr fontId="1" type="noConversion"/>
  </si>
  <si>
    <t>合计  金额</t>
    <phoneticPr fontId="1" type="noConversion"/>
  </si>
  <si>
    <t>公 出 事 由</t>
    <phoneticPr fontId="1" type="noConversion"/>
  </si>
  <si>
    <t>合计人民币（大写）</t>
    <phoneticPr fontId="1" type="noConversion"/>
  </si>
  <si>
    <t>备    注</t>
    <phoneticPr fontId="1" type="noConversion"/>
  </si>
  <si>
    <t>年</t>
    <phoneticPr fontId="1" type="noConversion"/>
  </si>
  <si>
    <t>报账单位</t>
    <phoneticPr fontId="1" type="noConversion"/>
  </si>
  <si>
    <t>领导批示</t>
    <phoneticPr fontId="1" type="noConversion"/>
  </si>
  <si>
    <t>财务部门</t>
    <phoneticPr fontId="1" type="noConversion"/>
  </si>
  <si>
    <t>报账部门</t>
    <phoneticPr fontId="1" type="noConversion"/>
  </si>
  <si>
    <t>工作流号</t>
    <phoneticPr fontId="1" type="noConversion"/>
  </si>
  <si>
    <t>张</t>
    <phoneticPr fontId="1" type="noConversion"/>
  </si>
  <si>
    <t>金额合计</t>
    <phoneticPr fontId="1" type="noConversion"/>
  </si>
  <si>
    <t>处长</t>
    <phoneticPr fontId="1" type="noConversion"/>
  </si>
  <si>
    <t>会计</t>
    <phoneticPr fontId="1" type="noConversion"/>
  </si>
  <si>
    <t>负责人</t>
    <phoneticPr fontId="1" type="noConversion"/>
  </si>
  <si>
    <t>经手人</t>
    <phoneticPr fontId="1" type="noConversion"/>
  </si>
  <si>
    <t>验收人</t>
    <phoneticPr fontId="1" type="noConversion"/>
  </si>
  <si>
    <t>工作流号</t>
    <phoneticPr fontId="1" type="noConversion"/>
  </si>
  <si>
    <t>附原始单据</t>
    <phoneticPr fontId="1" type="noConversion"/>
  </si>
  <si>
    <t>摘   要</t>
    <phoneticPr fontId="1" type="noConversion"/>
  </si>
  <si>
    <t>时间</t>
    <phoneticPr fontId="1" type="noConversion"/>
  </si>
  <si>
    <t>月</t>
    <phoneticPr fontId="1" type="noConversion"/>
  </si>
  <si>
    <t>日</t>
    <phoneticPr fontId="1" type="noConversion"/>
  </si>
  <si>
    <t>对口科室（事由）</t>
    <phoneticPr fontId="1" type="noConversion"/>
  </si>
  <si>
    <t>陪客人数</t>
    <phoneticPr fontId="1" type="noConversion"/>
  </si>
  <si>
    <t>桌数</t>
    <phoneticPr fontId="1" type="noConversion"/>
  </si>
  <si>
    <t>金额</t>
    <phoneticPr fontId="1" type="noConversion"/>
  </si>
  <si>
    <t>附原始单据</t>
    <phoneticPr fontId="1" type="noConversion"/>
  </si>
  <si>
    <t>小写：￥</t>
    <phoneticPr fontId="1" type="noConversion"/>
  </si>
  <si>
    <t>主管领导：</t>
    <phoneticPr fontId="1" type="noConversion"/>
  </si>
  <si>
    <t>财务处长：         办公室审核：</t>
    <phoneticPr fontId="1" type="noConversion"/>
  </si>
  <si>
    <t>会计：</t>
    <phoneticPr fontId="1" type="noConversion"/>
  </si>
  <si>
    <t>经手：</t>
    <phoneticPr fontId="1" type="noConversion"/>
  </si>
  <si>
    <t>人民币（大写）</t>
    <phoneticPr fontId="1" type="noConversion"/>
  </si>
  <si>
    <t>借        据</t>
    <phoneticPr fontId="1" type="noConversion"/>
  </si>
  <si>
    <t>伙食、市内交通补助</t>
    <phoneticPr fontId="1" type="noConversion"/>
  </si>
  <si>
    <t>张</t>
    <phoneticPr fontId="1" type="noConversion"/>
  </si>
  <si>
    <t>被招待单位</t>
    <phoneticPr fontId="1" type="noConversion"/>
  </si>
  <si>
    <t>被招待人数</t>
    <phoneticPr fontId="1" type="noConversion"/>
  </si>
  <si>
    <t>小写￥</t>
    <phoneticPr fontId="1" type="noConversion"/>
  </si>
  <si>
    <t>附原始单据</t>
    <phoneticPr fontId="1" type="noConversion"/>
  </si>
  <si>
    <t>小写￥</t>
    <phoneticPr fontId="1" type="noConversion"/>
  </si>
  <si>
    <t>借款人</t>
    <phoneticPr fontId="1" type="noConversion"/>
  </si>
  <si>
    <t>借款单位</t>
    <phoneticPr fontId="1" type="noConversion"/>
  </si>
  <si>
    <t>借款事由</t>
    <phoneticPr fontId="1" type="noConversion"/>
  </si>
  <si>
    <t>报账单位</t>
    <phoneticPr fontId="1" type="noConversion"/>
  </si>
  <si>
    <t>工作流号</t>
    <phoneticPr fontId="1" type="noConversion"/>
  </si>
  <si>
    <t>人民币（大写）</t>
    <phoneticPr fontId="1" type="noConversion"/>
  </si>
  <si>
    <t>财务主管校长：      部门主管校领导：       财务处长：      借款单位负责人：      借款人：</t>
    <phoneticPr fontId="1" type="noConversion"/>
  </si>
  <si>
    <t>财务审核：</t>
    <phoneticPr fontId="1" type="noConversion"/>
  </si>
  <si>
    <t>部门负责人：</t>
    <phoneticPr fontId="1" type="noConversion"/>
  </si>
  <si>
    <t>公出人姓名：</t>
    <phoneticPr fontId="1" type="noConversion"/>
  </si>
  <si>
    <t>差旅费报销单</t>
    <phoneticPr fontId="1" type="noConversion"/>
  </si>
  <si>
    <t>支付类别</t>
    <phoneticPr fontId="1" type="noConversion"/>
  </si>
  <si>
    <t>黑龙江工业学院报销审批单</t>
    <phoneticPr fontId="1" type="noConversion"/>
  </si>
  <si>
    <t>招待费审批单</t>
    <phoneticPr fontId="1" type="noConversion"/>
  </si>
  <si>
    <t>人数</t>
    <phoneticPr fontId="1" type="noConversion"/>
  </si>
  <si>
    <t>个人账户</t>
    <phoneticPr fontId="1" type="noConversion"/>
  </si>
  <si>
    <t>对公转账</t>
    <phoneticPr fontId="1" type="noConversion"/>
  </si>
  <si>
    <t>伙食补助</t>
    <phoneticPr fontId="1" type="noConversion"/>
  </si>
  <si>
    <t>市内交通费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</si>
</sst>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[$-F800]dddd\,\ mmmm\ dd\,\ yyyy"/>
    <numFmt numFmtId="178" formatCode="0.00_);[Red]\(0.00\)"/>
  </numFmts>
  <fonts count="1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4"/>
      <color theme="1"/>
      <name val="宋体"/>
      <family val="2"/>
      <scheme val="minor"/>
    </font>
    <font>
      <b/>
      <sz val="14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20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16"/>
      <color theme="1"/>
      <name val="宋体"/>
      <family val="2"/>
      <scheme val="minor"/>
    </font>
    <font>
      <sz val="22"/>
      <color theme="1"/>
      <name val="宋体"/>
      <family val="2"/>
      <scheme val="minor"/>
    </font>
    <font>
      <sz val="22"/>
      <color theme="1"/>
      <name val="宋体"/>
      <family val="3"/>
      <charset val="134"/>
      <scheme val="minor"/>
    </font>
    <font>
      <sz val="24"/>
      <color theme="1"/>
      <name val="宋体"/>
      <family val="2"/>
      <scheme val="minor"/>
    </font>
    <font>
      <sz val="24"/>
      <color theme="1"/>
      <name val="宋体"/>
      <family val="3"/>
      <charset val="134"/>
      <scheme val="minor"/>
    </font>
    <font>
      <b/>
      <sz val="22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1" xfId="0" applyFont="1" applyBorder="1" applyAlignment="1" applyProtection="1">
      <alignment shrinkToFit="1"/>
      <protection locked="0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right" vertical="center"/>
    </xf>
    <xf numFmtId="176" fontId="3" fillId="0" borderId="1" xfId="0" applyNumberFormat="1" applyFont="1" applyBorder="1" applyAlignment="1" applyProtection="1">
      <alignment horizontal="center" shrinkToFit="1"/>
      <protection locked="0"/>
    </xf>
    <xf numFmtId="176" fontId="3" fillId="0" borderId="1" xfId="0" applyNumberFormat="1" applyFont="1" applyBorder="1" applyAlignment="1" applyProtection="1">
      <alignment horizontal="center" shrinkToFit="1"/>
    </xf>
    <xf numFmtId="177" fontId="9" fillId="0" borderId="2" xfId="0" applyNumberFormat="1" applyFont="1" applyBorder="1" applyAlignment="1" applyProtection="1">
      <alignment horizontal="center"/>
      <protection locked="0"/>
    </xf>
    <xf numFmtId="177" fontId="9" fillId="0" borderId="3" xfId="0" applyNumberFormat="1" applyFont="1" applyBorder="1" applyAlignment="1" applyProtection="1">
      <alignment horizontal="center"/>
      <protection locked="0"/>
    </xf>
    <xf numFmtId="0" fontId="9" fillId="0" borderId="4" xfId="0" applyFont="1" applyBorder="1" applyProtection="1"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left" shrinkToFit="1"/>
      <protection locked="0"/>
    </xf>
    <xf numFmtId="0" fontId="9" fillId="0" borderId="0" xfId="0" applyFont="1" applyProtection="1">
      <protection locked="0"/>
    </xf>
    <xf numFmtId="0" fontId="9" fillId="0" borderId="1" xfId="0" applyFont="1" applyBorder="1" applyProtection="1"/>
    <xf numFmtId="0" fontId="9" fillId="0" borderId="2" xfId="0" applyFont="1" applyBorder="1" applyAlignment="1" applyProtection="1">
      <alignment horizontal="right"/>
    </xf>
    <xf numFmtId="0" fontId="9" fillId="0" borderId="0" xfId="0" applyFont="1" applyAlignment="1" applyProtection="1">
      <alignment horizontal="right"/>
      <protection locked="0"/>
    </xf>
    <xf numFmtId="0" fontId="12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8" fillId="0" borderId="1" xfId="0" applyFont="1" applyBorder="1" applyAlignment="1" applyProtection="1">
      <alignment vertical="center"/>
      <protection locked="0"/>
    </xf>
    <xf numFmtId="0" fontId="8" fillId="0" borderId="0" xfId="0" applyFont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176" fontId="9" fillId="0" borderId="1" xfId="0" applyNumberFormat="1" applyFont="1" applyBorder="1" applyAlignment="1" applyProtection="1">
      <alignment horizontal="center" shrinkToFit="1"/>
      <protection locked="0"/>
    </xf>
    <xf numFmtId="0" fontId="3" fillId="0" borderId="1" xfId="0" applyFont="1" applyBorder="1" applyAlignment="1" applyProtection="1">
      <alignment vertical="center" shrinkToFit="1"/>
    </xf>
    <xf numFmtId="0" fontId="3" fillId="0" borderId="8" xfId="0" applyFont="1" applyBorder="1" applyAlignment="1" applyProtection="1">
      <protection locked="0"/>
    </xf>
    <xf numFmtId="0" fontId="8" fillId="0" borderId="1" xfId="0" applyFont="1" applyBorder="1" applyAlignment="1" applyProtection="1">
      <alignment vertical="center"/>
    </xf>
    <xf numFmtId="0" fontId="8" fillId="0" borderId="2" xfId="0" applyFont="1" applyBorder="1" applyAlignment="1" applyProtection="1">
      <alignment vertical="center"/>
    </xf>
    <xf numFmtId="176" fontId="8" fillId="0" borderId="4" xfId="0" applyNumberFormat="1" applyFont="1" applyBorder="1" applyAlignment="1" applyProtection="1">
      <alignment horizontal="left" vertical="center"/>
      <protection locked="0"/>
    </xf>
    <xf numFmtId="0" fontId="0" fillId="0" borderId="1" xfId="0" applyBorder="1" applyProtection="1"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left"/>
    </xf>
    <xf numFmtId="0" fontId="3" fillId="0" borderId="3" xfId="0" applyFont="1" applyBorder="1" applyAlignment="1" applyProtection="1">
      <alignment horizontal="left"/>
    </xf>
    <xf numFmtId="0" fontId="3" fillId="0" borderId="4" xfId="0" applyFont="1" applyBorder="1" applyAlignment="1" applyProtection="1">
      <alignment horizontal="left"/>
    </xf>
    <xf numFmtId="4" fontId="3" fillId="0" borderId="3" xfId="0" applyNumberFormat="1" applyFont="1" applyBorder="1" applyAlignment="1" applyProtection="1">
      <alignment horizontal="left"/>
    </xf>
    <xf numFmtId="4" fontId="3" fillId="0" borderId="4" xfId="0" applyNumberFormat="1" applyFont="1" applyBorder="1" applyAlignment="1" applyProtection="1">
      <alignment horizontal="left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15" fillId="0" borderId="2" xfId="0" applyFont="1" applyBorder="1" applyAlignment="1" applyProtection="1">
      <alignment horizontal="left" wrapText="1" shrinkToFit="1"/>
      <protection locked="0"/>
    </xf>
    <xf numFmtId="0" fontId="15" fillId="0" borderId="3" xfId="0" applyFont="1" applyBorder="1" applyAlignment="1" applyProtection="1">
      <alignment horizontal="left" wrapText="1" shrinkToFit="1"/>
      <protection locked="0"/>
    </xf>
    <xf numFmtId="0" fontId="15" fillId="0" borderId="4" xfId="0" applyFont="1" applyBorder="1" applyAlignment="1" applyProtection="1">
      <alignment horizontal="left" wrapText="1" shrinkToFit="1"/>
      <protection locked="0"/>
    </xf>
    <xf numFmtId="177" fontId="3" fillId="0" borderId="5" xfId="0" applyNumberFormat="1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right"/>
      <protection locked="0"/>
    </xf>
    <xf numFmtId="0" fontId="10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left" vertical="center"/>
    </xf>
    <xf numFmtId="4" fontId="3" fillId="0" borderId="3" xfId="0" applyNumberFormat="1" applyFont="1" applyBorder="1" applyAlignment="1" applyProtection="1">
      <alignment horizontal="left" vertical="center"/>
      <protection locked="0"/>
    </xf>
    <xf numFmtId="4" fontId="3" fillId="0" borderId="4" xfId="0" applyNumberFormat="1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177" fontId="2" fillId="0" borderId="5" xfId="0" applyNumberFormat="1" applyFont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177" fontId="9" fillId="0" borderId="2" xfId="0" applyNumberFormat="1" applyFont="1" applyBorder="1" applyAlignment="1" applyProtection="1">
      <alignment horizontal="center"/>
      <protection locked="0"/>
    </xf>
    <xf numFmtId="177" fontId="9" fillId="0" borderId="3" xfId="0" applyNumberFormat="1" applyFont="1" applyBorder="1" applyAlignment="1" applyProtection="1">
      <alignment horizontal="center"/>
      <protection locked="0"/>
    </xf>
    <xf numFmtId="177" fontId="9" fillId="0" borderId="4" xfId="0" applyNumberFormat="1" applyFont="1" applyBorder="1" applyAlignment="1" applyProtection="1">
      <alignment horizontal="center"/>
      <protection locked="0"/>
    </xf>
    <xf numFmtId="0" fontId="9" fillId="0" borderId="2" xfId="0" applyFont="1" applyBorder="1" applyAlignment="1" applyProtection="1">
      <alignment horizontal="left"/>
      <protection locked="0"/>
    </xf>
    <xf numFmtId="0" fontId="9" fillId="0" borderId="4" xfId="0" applyFont="1" applyBorder="1" applyAlignment="1" applyProtection="1">
      <alignment horizontal="left"/>
      <protection locked="0"/>
    </xf>
    <xf numFmtId="0" fontId="9" fillId="0" borderId="1" xfId="0" applyFont="1" applyBorder="1" applyAlignment="1" applyProtection="1">
      <alignment horizontal="left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4" fontId="9" fillId="0" borderId="3" xfId="0" applyNumberFormat="1" applyFont="1" applyBorder="1" applyAlignment="1" applyProtection="1">
      <alignment horizontal="left"/>
    </xf>
    <xf numFmtId="4" fontId="9" fillId="0" borderId="4" xfId="0" applyNumberFormat="1" applyFont="1" applyBorder="1" applyAlignment="1" applyProtection="1">
      <alignment horizontal="left"/>
    </xf>
    <xf numFmtId="0" fontId="9" fillId="0" borderId="1" xfId="0" applyFont="1" applyBorder="1" applyAlignment="1" applyProtection="1">
      <alignment horizontal="left"/>
    </xf>
    <xf numFmtId="0" fontId="9" fillId="0" borderId="1" xfId="0" applyFont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left" vertical="center"/>
    </xf>
    <xf numFmtId="0" fontId="8" fillId="0" borderId="1" xfId="0" applyFont="1" applyBorder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left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177" fontId="8" fillId="0" borderId="5" xfId="0" applyNumberFormat="1" applyFont="1" applyBorder="1" applyAlignment="1" applyProtection="1">
      <alignment horizontal="center"/>
      <protection locked="0"/>
    </xf>
    <xf numFmtId="178" fontId="0" fillId="0" borderId="0" xfId="0" applyNumberFormat="1" applyProtection="1">
      <protection locked="0"/>
    </xf>
    <xf numFmtId="178" fontId="3" fillId="0" borderId="1" xfId="0" applyNumberFormat="1" applyFont="1" applyBorder="1" applyAlignment="1" applyProtection="1">
      <alignment horizontal="center" shrinkToFit="1"/>
      <protection locked="0"/>
    </xf>
    <xf numFmtId="0" fontId="3" fillId="0" borderId="1" xfId="0" applyFont="1" applyBorder="1" applyAlignment="1" applyProtection="1">
      <alignment horizontal="center" vertical="center"/>
    </xf>
    <xf numFmtId="12" fontId="3" fillId="0" borderId="1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shrinkToFit="1"/>
    </xf>
    <xf numFmtId="0" fontId="3" fillId="0" borderId="6" xfId="0" applyFont="1" applyBorder="1" applyAlignment="1" applyProtection="1">
      <alignment horizontal="center" vertical="center" shrinkToFit="1"/>
    </xf>
    <xf numFmtId="0" fontId="3" fillId="0" borderId="7" xfId="0" applyFont="1" applyBorder="1" applyAlignment="1" applyProtection="1">
      <alignment horizontal="center" vertical="center" shrinkToFit="1"/>
    </xf>
  </cellXfs>
  <cellStyles count="1">
    <cellStyle name="常规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zoomScaleNormal="100" workbookViewId="0">
      <selection activeCell="P13" sqref="P13"/>
    </sheetView>
  </sheetViews>
  <sheetFormatPr defaultRowHeight="13.5" x14ac:dyDescent="0.15"/>
  <cols>
    <col min="1" max="3" width="4" style="6" customWidth="1"/>
    <col min="4" max="4" width="8.75" style="6" customWidth="1"/>
    <col min="5" max="7" width="4" style="6" customWidth="1"/>
    <col min="8" max="8" width="8.25" style="6" customWidth="1"/>
    <col min="9" max="9" width="5.875" style="6" customWidth="1"/>
    <col min="10" max="12" width="6.75" style="6" customWidth="1"/>
    <col min="13" max="13" width="8.875" style="6" customWidth="1"/>
    <col min="14" max="14" width="7.125" style="6" customWidth="1"/>
    <col min="15" max="15" width="8.375" style="6" customWidth="1"/>
    <col min="16" max="16" width="9" style="6" customWidth="1"/>
    <col min="17" max="17" width="7.375" style="6" customWidth="1"/>
    <col min="18" max="18" width="5.5" style="6" customWidth="1"/>
    <col min="19" max="16384" width="9" style="6"/>
  </cols>
  <sheetData>
    <row r="1" spans="1:19" ht="37.5" customHeight="1" x14ac:dyDescent="0.15">
      <c r="A1" s="60" t="s">
        <v>66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</row>
    <row r="2" spans="1:19" ht="18.75" x14ac:dyDescent="0.25">
      <c r="A2" s="1" t="s">
        <v>0</v>
      </c>
      <c r="B2" s="1"/>
      <c r="C2" s="63"/>
      <c r="D2" s="63"/>
      <c r="E2" s="63"/>
      <c r="F2" s="63"/>
      <c r="G2" s="63"/>
      <c r="H2" s="63"/>
      <c r="I2" s="42"/>
      <c r="J2" s="67">
        <f ca="1">NOW()</f>
        <v>43978.661344444445</v>
      </c>
      <c r="K2" s="67"/>
      <c r="L2" s="67"/>
      <c r="M2" s="67"/>
      <c r="N2" s="67"/>
      <c r="O2" s="2"/>
      <c r="P2" s="68" t="s">
        <v>54</v>
      </c>
      <c r="Q2" s="68"/>
      <c r="R2" s="1"/>
      <c r="S2" s="1" t="s">
        <v>50</v>
      </c>
    </row>
    <row r="3" spans="1:19" ht="27" customHeight="1" x14ac:dyDescent="0.25">
      <c r="A3" s="62" t="s">
        <v>15</v>
      </c>
      <c r="B3" s="62"/>
      <c r="C3" s="62"/>
      <c r="D3" s="62"/>
      <c r="E3" s="64"/>
      <c r="F3" s="65"/>
      <c r="G3" s="65"/>
      <c r="H3" s="65"/>
      <c r="I3" s="65"/>
      <c r="J3" s="65"/>
      <c r="K3" s="65"/>
      <c r="L3" s="65"/>
      <c r="M3" s="65"/>
      <c r="N3" s="65"/>
      <c r="O3" s="66"/>
      <c r="P3" s="9" t="s">
        <v>31</v>
      </c>
      <c r="Q3" s="62"/>
      <c r="R3" s="62"/>
      <c r="S3" s="62"/>
    </row>
    <row r="4" spans="1:19" ht="18.75" customHeight="1" x14ac:dyDescent="0.25">
      <c r="A4" s="52" t="s">
        <v>11</v>
      </c>
      <c r="B4" s="52"/>
      <c r="C4" s="52"/>
      <c r="D4" s="52"/>
      <c r="E4" s="52" t="s">
        <v>12</v>
      </c>
      <c r="F4" s="52"/>
      <c r="G4" s="52"/>
      <c r="H4" s="52"/>
      <c r="I4" s="45" t="s">
        <v>49</v>
      </c>
      <c r="J4" s="46"/>
      <c r="K4" s="46"/>
      <c r="L4" s="46"/>
      <c r="M4" s="47"/>
      <c r="N4" s="58" t="s">
        <v>7</v>
      </c>
      <c r="O4" s="58" t="s">
        <v>13</v>
      </c>
      <c r="P4" s="116" t="s">
        <v>8</v>
      </c>
      <c r="Q4" s="58" t="s">
        <v>9</v>
      </c>
      <c r="R4" s="58" t="s">
        <v>10</v>
      </c>
      <c r="S4" s="58" t="s">
        <v>14</v>
      </c>
    </row>
    <row r="5" spans="1:19" s="114" customFormat="1" ht="56.25" customHeight="1" x14ac:dyDescent="0.15">
      <c r="A5" s="112" t="s">
        <v>1</v>
      </c>
      <c r="B5" s="113" t="s">
        <v>2</v>
      </c>
      <c r="C5" s="112" t="s">
        <v>3</v>
      </c>
      <c r="D5" s="112" t="s">
        <v>4</v>
      </c>
      <c r="E5" s="112" t="s">
        <v>1</v>
      </c>
      <c r="F5" s="112" t="s">
        <v>2</v>
      </c>
      <c r="G5" s="112" t="s">
        <v>3</v>
      </c>
      <c r="H5" s="112" t="s">
        <v>4</v>
      </c>
      <c r="I5" s="112" t="s">
        <v>70</v>
      </c>
      <c r="J5" s="112" t="s">
        <v>5</v>
      </c>
      <c r="K5" s="115" t="s">
        <v>73</v>
      </c>
      <c r="L5" s="115" t="s">
        <v>74</v>
      </c>
      <c r="M5" s="112" t="s">
        <v>6</v>
      </c>
      <c r="N5" s="59"/>
      <c r="O5" s="59"/>
      <c r="P5" s="117"/>
      <c r="Q5" s="59"/>
      <c r="R5" s="59"/>
      <c r="S5" s="59"/>
    </row>
    <row r="6" spans="1:19" ht="18.75" x14ac:dyDescent="0.25">
      <c r="A6" s="4"/>
      <c r="B6" s="4"/>
      <c r="C6" s="4"/>
      <c r="D6" s="7"/>
      <c r="E6" s="4"/>
      <c r="F6" s="4"/>
      <c r="G6" s="31"/>
      <c r="H6" s="7"/>
      <c r="I6" s="7"/>
      <c r="J6" s="3"/>
      <c r="K6" s="43"/>
      <c r="L6" s="12"/>
      <c r="M6" s="13">
        <f>I6*J6*(L6+K6)</f>
        <v>0</v>
      </c>
      <c r="N6" s="110"/>
      <c r="O6" s="111"/>
      <c r="P6" s="111"/>
      <c r="Q6" s="12"/>
      <c r="R6" s="12"/>
      <c r="S6" s="13">
        <f>SUM(M6:R6)</f>
        <v>0</v>
      </c>
    </row>
    <row r="7" spans="1:19" ht="18.75" x14ac:dyDescent="0.25">
      <c r="A7" s="4"/>
      <c r="B7" s="4"/>
      <c r="C7" s="4"/>
      <c r="D7" s="7"/>
      <c r="E7" s="4"/>
      <c r="F7" s="4"/>
      <c r="G7" s="31"/>
      <c r="H7" s="7"/>
      <c r="I7" s="7"/>
      <c r="J7" s="3"/>
      <c r="K7" s="43"/>
      <c r="L7" s="12"/>
      <c r="M7" s="13">
        <f t="shared" ref="M7:M15" si="0">I7*J7*(L7+K7)</f>
        <v>0</v>
      </c>
      <c r="N7" s="111"/>
      <c r="O7" s="111"/>
      <c r="P7" s="111"/>
      <c r="Q7" s="12"/>
      <c r="R7" s="12"/>
      <c r="S7" s="13">
        <f t="shared" ref="S7:S15" si="1">SUM(M7:R7)</f>
        <v>0</v>
      </c>
    </row>
    <row r="8" spans="1:19" ht="18.75" x14ac:dyDescent="0.25">
      <c r="A8" s="4"/>
      <c r="B8" s="4"/>
      <c r="C8" s="4"/>
      <c r="D8" s="7"/>
      <c r="E8" s="4"/>
      <c r="F8" s="4"/>
      <c r="G8" s="31"/>
      <c r="H8" s="7"/>
      <c r="I8" s="7"/>
      <c r="J8" s="41"/>
      <c r="K8" s="41"/>
      <c r="L8" s="41"/>
      <c r="M8" s="13">
        <f t="shared" si="0"/>
        <v>0</v>
      </c>
      <c r="N8" s="111"/>
      <c r="O8" s="111"/>
      <c r="P8" s="111"/>
      <c r="Q8" s="12"/>
      <c r="R8" s="12"/>
      <c r="S8" s="13">
        <f t="shared" si="1"/>
        <v>0</v>
      </c>
    </row>
    <row r="9" spans="1:19" ht="18.75" x14ac:dyDescent="0.25">
      <c r="A9" s="4"/>
      <c r="B9" s="4"/>
      <c r="C9" s="4"/>
      <c r="D9" s="7"/>
      <c r="E9" s="4"/>
      <c r="F9" s="4"/>
      <c r="G9" s="31"/>
      <c r="H9" s="7"/>
      <c r="I9" s="7"/>
      <c r="J9" s="3"/>
      <c r="K9" s="43"/>
      <c r="L9" s="12"/>
      <c r="M9" s="13">
        <f t="shared" si="0"/>
        <v>0</v>
      </c>
      <c r="N9" s="111"/>
      <c r="O9" s="111"/>
      <c r="P9" s="111"/>
      <c r="Q9" s="12"/>
      <c r="R9" s="12"/>
      <c r="S9" s="13">
        <f t="shared" si="1"/>
        <v>0</v>
      </c>
    </row>
    <row r="10" spans="1:19" ht="18.75" x14ac:dyDescent="0.25">
      <c r="A10" s="4"/>
      <c r="B10" s="4"/>
      <c r="C10" s="4"/>
      <c r="D10" s="7"/>
      <c r="E10" s="4"/>
      <c r="F10" s="4"/>
      <c r="G10" s="31"/>
      <c r="H10" s="7"/>
      <c r="I10" s="7"/>
      <c r="J10" s="3"/>
      <c r="K10" s="43"/>
      <c r="L10" s="12"/>
      <c r="M10" s="13">
        <f t="shared" si="0"/>
        <v>0</v>
      </c>
      <c r="N10" s="111"/>
      <c r="O10" s="111"/>
      <c r="P10" s="111"/>
      <c r="Q10" s="12"/>
      <c r="R10" s="12"/>
      <c r="S10" s="13">
        <f t="shared" si="1"/>
        <v>0</v>
      </c>
    </row>
    <row r="11" spans="1:19" ht="18.75" x14ac:dyDescent="0.25">
      <c r="A11" s="4"/>
      <c r="B11" s="4"/>
      <c r="C11" s="4"/>
      <c r="D11" s="7"/>
      <c r="E11" s="4"/>
      <c r="F11" s="4"/>
      <c r="G11" s="4"/>
      <c r="H11" s="7"/>
      <c r="I11" s="7"/>
      <c r="J11" s="3"/>
      <c r="K11" s="43"/>
      <c r="L11" s="12"/>
      <c r="M11" s="13">
        <f t="shared" si="0"/>
        <v>0</v>
      </c>
      <c r="N11" s="111"/>
      <c r="O11" s="111"/>
      <c r="P11" s="111"/>
      <c r="Q11" s="12"/>
      <c r="R11" s="12"/>
      <c r="S11" s="13">
        <f>SUM(M11:R11)</f>
        <v>0</v>
      </c>
    </row>
    <row r="12" spans="1:19" ht="18.75" x14ac:dyDescent="0.25">
      <c r="A12" s="4"/>
      <c r="B12" s="4"/>
      <c r="C12" s="4"/>
      <c r="D12" s="7"/>
      <c r="E12" s="4"/>
      <c r="F12" s="4"/>
      <c r="G12" s="4"/>
      <c r="H12" s="7"/>
      <c r="I12" s="7"/>
      <c r="J12" s="3"/>
      <c r="K12" s="43"/>
      <c r="L12" s="12"/>
      <c r="M12" s="13">
        <f t="shared" si="0"/>
        <v>0</v>
      </c>
      <c r="N12" s="111"/>
      <c r="O12" s="111"/>
      <c r="P12" s="111"/>
      <c r="Q12" s="12"/>
      <c r="R12" s="12"/>
      <c r="S12" s="13">
        <f t="shared" si="1"/>
        <v>0</v>
      </c>
    </row>
    <row r="13" spans="1:19" ht="18.75" x14ac:dyDescent="0.25">
      <c r="A13" s="4"/>
      <c r="B13" s="4"/>
      <c r="C13" s="4"/>
      <c r="D13" s="7"/>
      <c r="E13" s="4"/>
      <c r="F13" s="4"/>
      <c r="G13" s="4"/>
      <c r="H13" s="7"/>
      <c r="I13" s="7"/>
      <c r="J13" s="3"/>
      <c r="K13" s="43"/>
      <c r="L13" s="12"/>
      <c r="M13" s="13">
        <f t="shared" si="0"/>
        <v>0</v>
      </c>
      <c r="N13" s="111"/>
      <c r="O13" s="111"/>
      <c r="P13" s="111"/>
      <c r="Q13" s="12"/>
      <c r="R13" s="12"/>
      <c r="S13" s="13">
        <f t="shared" si="1"/>
        <v>0</v>
      </c>
    </row>
    <row r="14" spans="1:19" ht="18.75" x14ac:dyDescent="0.25">
      <c r="A14" s="4"/>
      <c r="B14" s="4"/>
      <c r="C14" s="4"/>
      <c r="D14" s="7"/>
      <c r="E14" s="4"/>
      <c r="F14" s="4"/>
      <c r="G14" s="4"/>
      <c r="H14" s="7"/>
      <c r="I14" s="7"/>
      <c r="J14" s="3"/>
      <c r="K14" s="43"/>
      <c r="L14" s="12"/>
      <c r="M14" s="13">
        <f t="shared" si="0"/>
        <v>0</v>
      </c>
      <c r="N14" s="111"/>
      <c r="O14" s="111"/>
      <c r="P14" s="111"/>
      <c r="Q14" s="12"/>
      <c r="R14" s="12"/>
      <c r="S14" s="13">
        <f t="shared" si="1"/>
        <v>0</v>
      </c>
    </row>
    <row r="15" spans="1:19" ht="18.75" x14ac:dyDescent="0.25">
      <c r="A15" s="4"/>
      <c r="B15" s="4"/>
      <c r="C15" s="4"/>
      <c r="D15" s="7"/>
      <c r="E15" s="4"/>
      <c r="F15" s="4"/>
      <c r="G15" s="4"/>
      <c r="H15" s="7"/>
      <c r="I15" s="7"/>
      <c r="J15" s="3"/>
      <c r="K15" s="43"/>
      <c r="L15" s="12"/>
      <c r="M15" s="13">
        <f t="shared" si="0"/>
        <v>0</v>
      </c>
      <c r="N15" s="111"/>
      <c r="O15" s="111"/>
      <c r="P15" s="111"/>
      <c r="Q15" s="12"/>
      <c r="R15" s="12"/>
      <c r="S15" s="13">
        <f t="shared" si="1"/>
        <v>0</v>
      </c>
    </row>
    <row r="16" spans="1:19" ht="18.75" x14ac:dyDescent="0.25">
      <c r="A16" s="45" t="s">
        <v>16</v>
      </c>
      <c r="B16" s="46"/>
      <c r="C16" s="46"/>
      <c r="D16" s="46"/>
      <c r="E16" s="46"/>
      <c r="F16" s="46"/>
      <c r="G16" s="47"/>
      <c r="H16" s="53" t="str">
        <f>IF(Q16=0,"",CONCATENATE(IF(INT(Q16)=0,"",TEXT(INT(Q16),"[DBNum2]G/通用格式元")),IF(INT(MID(RIGHT(FIXED(Q16,2,1),2),1,1))=0,IF(INT(MID(RIGHT(FIXED(Q16,2,1),1),1,1))=0,"",IF(INT(Q16)=0,"","零")),TEXT(INT(MID(RIGHT(FIXED(Q16,2,1),2),1,1)),"[DBNum2]G/通用格式角")),IF(INT(MID(RIGHT(FIXED(Q16,2,1),1),1,1))=0,"整",TEXT(INT(MID(RIGHT(FIXED(Q16,2,1),1),1,1)),"[DBNum2]G/通用格式分"))))</f>
        <v/>
      </c>
      <c r="I16" s="54"/>
      <c r="J16" s="54"/>
      <c r="K16" s="54"/>
      <c r="L16" s="54"/>
      <c r="M16" s="54"/>
      <c r="N16" s="54"/>
      <c r="O16" s="54"/>
      <c r="P16" s="55"/>
      <c r="Q16" s="56">
        <f>SUM(S6:S15)</f>
        <v>0</v>
      </c>
      <c r="R16" s="56"/>
      <c r="S16" s="57"/>
    </row>
    <row r="17" spans="1:19" ht="18.75" x14ac:dyDescent="0.25">
      <c r="A17" s="49" t="s">
        <v>17</v>
      </c>
      <c r="B17" s="50"/>
      <c r="C17" s="50"/>
      <c r="D17" s="50"/>
      <c r="E17" s="50"/>
      <c r="F17" s="50"/>
      <c r="G17" s="51"/>
      <c r="H17" s="49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1"/>
    </row>
    <row r="18" spans="1:19" ht="21" customHeight="1" x14ac:dyDescent="0.25">
      <c r="A18" s="1" t="s">
        <v>63</v>
      </c>
      <c r="B18" s="1"/>
      <c r="C18" s="1"/>
      <c r="D18" s="1"/>
      <c r="E18" s="1"/>
      <c r="F18" s="1"/>
      <c r="G18" s="1"/>
      <c r="H18" s="48"/>
      <c r="I18" s="48"/>
      <c r="J18" s="48"/>
      <c r="K18" s="44"/>
      <c r="L18" s="48" t="s">
        <v>64</v>
      </c>
      <c r="M18" s="48"/>
      <c r="N18" s="1"/>
      <c r="P18" s="37"/>
      <c r="Q18" s="37" t="s">
        <v>65</v>
      </c>
      <c r="R18" s="1"/>
      <c r="S18" s="5"/>
    </row>
    <row r="19" spans="1:19" ht="18.75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</row>
    <row r="20" spans="1:19" ht="18.75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</row>
    <row r="21" spans="1:19" ht="18.75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</row>
    <row r="22" spans="1:19" ht="18.75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</row>
    <row r="23" spans="1:19" ht="18.75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</row>
    <row r="24" spans="1:19" ht="18.75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</row>
    <row r="25" spans="1:19" ht="18.7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</row>
    <row r="26" spans="1:19" ht="18.7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</row>
    <row r="27" spans="1:19" ht="18.7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</row>
    <row r="28" spans="1:19" ht="18.7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</row>
    <row r="29" spans="1:19" ht="18.7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</row>
    <row r="30" spans="1:19" ht="18.7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</row>
    <row r="31" spans="1:19" ht="18.7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</row>
    <row r="32" spans="1:19" ht="18.7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</sheetData>
  <mergeCells count="23">
    <mergeCell ref="A1:S1"/>
    <mergeCell ref="A3:D3"/>
    <mergeCell ref="C2:H2"/>
    <mergeCell ref="Q3:S3"/>
    <mergeCell ref="E3:O3"/>
    <mergeCell ref="J2:N2"/>
    <mergeCell ref="P2:Q2"/>
    <mergeCell ref="I4:M4"/>
    <mergeCell ref="H18:J18"/>
    <mergeCell ref="L18:M18"/>
    <mergeCell ref="A17:G17"/>
    <mergeCell ref="H17:S17"/>
    <mergeCell ref="A4:D4"/>
    <mergeCell ref="E4:H4"/>
    <mergeCell ref="A16:G16"/>
    <mergeCell ref="H16:P16"/>
    <mergeCell ref="Q16:S16"/>
    <mergeCell ref="N4:N5"/>
    <mergeCell ref="O4:O5"/>
    <mergeCell ref="P4:P5"/>
    <mergeCell ref="Q4:Q5"/>
    <mergeCell ref="S4:S5"/>
    <mergeCell ref="R4:R5"/>
  </mergeCells>
  <phoneticPr fontId="1" type="noConversion"/>
  <pageMargins left="1.5748031496062993" right="0.70866141732283472" top="1.1417322834645669" bottom="1.1417322834645669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1"/>
  <sheetViews>
    <sheetView tabSelected="1" zoomScale="85" zoomScaleNormal="85" workbookViewId="0">
      <selection activeCell="H11" sqref="H11"/>
    </sheetView>
  </sheetViews>
  <sheetFormatPr defaultRowHeight="13.5" x14ac:dyDescent="0.15"/>
  <cols>
    <col min="1" max="1" width="12.75" style="6" customWidth="1"/>
    <col min="2" max="2" width="19.125" style="6" customWidth="1"/>
    <col min="3" max="5" width="12.75" style="6" customWidth="1"/>
    <col min="6" max="6" width="9.375" style="6" customWidth="1"/>
    <col min="7" max="7" width="13.375" style="6" customWidth="1"/>
    <col min="8" max="9" width="12.75" style="6" customWidth="1"/>
    <col min="10" max="16384" width="9" style="6"/>
  </cols>
  <sheetData>
    <row r="3" spans="1:9" ht="27" x14ac:dyDescent="0.3">
      <c r="A3" s="69" t="s">
        <v>68</v>
      </c>
      <c r="B3" s="70"/>
      <c r="C3" s="70"/>
      <c r="D3" s="70"/>
      <c r="E3" s="70"/>
      <c r="F3" s="70"/>
      <c r="G3" s="70"/>
      <c r="H3" s="70"/>
      <c r="I3" s="70"/>
    </row>
    <row r="4" spans="1:9" ht="27" x14ac:dyDescent="0.3">
      <c r="A4" s="28"/>
      <c r="B4" s="29"/>
      <c r="C4" s="29"/>
      <c r="D4" s="29"/>
      <c r="E4" s="29"/>
      <c r="F4" s="29"/>
      <c r="G4" s="29"/>
      <c r="H4" s="29"/>
      <c r="I4" s="29"/>
    </row>
    <row r="5" spans="1:9" ht="18.75" x14ac:dyDescent="0.25">
      <c r="D5" s="85">
        <f ca="1">NOW()</f>
        <v>43978.661344444445</v>
      </c>
      <c r="E5" s="85"/>
      <c r="F5" s="85"/>
      <c r="G5" s="30"/>
    </row>
    <row r="6" spans="1:9" ht="45.75" customHeight="1" x14ac:dyDescent="0.15">
      <c r="A6" s="31" t="s">
        <v>19</v>
      </c>
      <c r="B6" s="71"/>
      <c r="C6" s="73"/>
      <c r="D6" s="73"/>
      <c r="E6" s="73"/>
      <c r="F6" s="72"/>
      <c r="G6" s="31" t="s">
        <v>23</v>
      </c>
      <c r="H6" s="71"/>
      <c r="I6" s="72"/>
    </row>
    <row r="7" spans="1:9" ht="45.75" customHeight="1" x14ac:dyDescent="0.15">
      <c r="A7" s="31" t="s">
        <v>33</v>
      </c>
      <c r="B7" s="74"/>
      <c r="C7" s="75"/>
      <c r="D7" s="75"/>
      <c r="E7" s="75"/>
      <c r="F7" s="76"/>
      <c r="G7" s="32" t="s">
        <v>32</v>
      </c>
      <c r="H7" s="10"/>
      <c r="I7" s="33" t="s">
        <v>24</v>
      </c>
    </row>
    <row r="8" spans="1:9" ht="45.75" customHeight="1" x14ac:dyDescent="0.15">
      <c r="A8" s="8" t="s">
        <v>25</v>
      </c>
      <c r="B8" s="36" t="s">
        <v>61</v>
      </c>
      <c r="C8" s="77" t="str">
        <f>IF(H8=0,"",CONCATENATE(IF(INT(H8)=0,"",TEXT(INT(H8),"[DBNum2]G/通用格式元")),IF(INT(MID(RIGHT(FIXED(H8,2,1),2),1,1))=0,IF(INT(MID(RIGHT(FIXED(H8,2,1),1),1,1))=0,"",IF(INT(H8)=0,"","零")),TEXT(INT(MID(RIGHT(FIXED(H8,2,1),2),1,1)),"[DBNum2]G/通用格式角")),IF(INT(MID(RIGHT(FIXED(H8,2,1),1),1,1))=0,"整",TEXT(INT(MID(RIGHT(FIXED(H8,2,1),1),1,1)),"[DBNum2]G/通用格式分"))))</f>
        <v/>
      </c>
      <c r="D8" s="78"/>
      <c r="E8" s="78"/>
      <c r="F8" s="79"/>
      <c r="G8" s="11" t="s">
        <v>55</v>
      </c>
      <c r="H8" s="80"/>
      <c r="I8" s="81"/>
    </row>
    <row r="9" spans="1:9" ht="45.75" customHeight="1" x14ac:dyDescent="0.15">
      <c r="A9" s="83" t="s">
        <v>20</v>
      </c>
      <c r="B9" s="84"/>
      <c r="C9" s="82" t="s">
        <v>21</v>
      </c>
      <c r="D9" s="82"/>
      <c r="E9" s="82" t="s">
        <v>22</v>
      </c>
      <c r="F9" s="82"/>
      <c r="G9" s="82"/>
      <c r="H9" s="82" t="s">
        <v>67</v>
      </c>
      <c r="I9" s="82"/>
    </row>
    <row r="10" spans="1:9" ht="33.75" customHeight="1" x14ac:dyDescent="0.15">
      <c r="A10" s="82"/>
      <c r="B10" s="82"/>
      <c r="C10" s="34" t="s">
        <v>26</v>
      </c>
      <c r="D10" s="34" t="s">
        <v>27</v>
      </c>
      <c r="E10" s="34" t="s">
        <v>28</v>
      </c>
      <c r="F10" s="34" t="s">
        <v>29</v>
      </c>
      <c r="G10" s="34" t="s">
        <v>30</v>
      </c>
      <c r="H10" s="34" t="s">
        <v>71</v>
      </c>
      <c r="I10" s="34" t="s">
        <v>72</v>
      </c>
    </row>
    <row r="11" spans="1:9" ht="45.75" customHeight="1" x14ac:dyDescent="0.15">
      <c r="A11" s="82"/>
      <c r="B11" s="82"/>
      <c r="C11" s="31"/>
      <c r="D11" s="31"/>
      <c r="E11" s="31"/>
      <c r="F11" s="31"/>
      <c r="G11" s="31"/>
      <c r="H11" s="31"/>
      <c r="I11" s="31"/>
    </row>
  </sheetData>
  <sheetProtection password="CF7A" sheet="1" objects="1" scenarios="1"/>
  <mergeCells count="12">
    <mergeCell ref="A10:B11"/>
    <mergeCell ref="A9:B9"/>
    <mergeCell ref="D5:F5"/>
    <mergeCell ref="H9:I9"/>
    <mergeCell ref="E9:G9"/>
    <mergeCell ref="C9:D9"/>
    <mergeCell ref="A3:I3"/>
    <mergeCell ref="H6:I6"/>
    <mergeCell ref="B6:F6"/>
    <mergeCell ref="B7:F7"/>
    <mergeCell ref="C8:F8"/>
    <mergeCell ref="H8:I8"/>
  </mergeCells>
  <phoneticPr fontId="1" type="noConversion"/>
  <pageMargins left="1.5748031496062993" right="0.70866141732283472" top="1.1417322834645669" bottom="1.1417322834645669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0"/>
  <sheetViews>
    <sheetView zoomScale="70" zoomScaleNormal="70" workbookViewId="0">
      <selection activeCell="E7" sqref="E7"/>
    </sheetView>
  </sheetViews>
  <sheetFormatPr defaultRowHeight="13.5" x14ac:dyDescent="0.15"/>
  <cols>
    <col min="1" max="3" width="8" style="6" customWidth="1"/>
    <col min="4" max="5" width="10.875" style="6" customWidth="1"/>
    <col min="6" max="6" width="36.625" style="6" customWidth="1"/>
    <col min="7" max="8" width="13.125" style="6" customWidth="1"/>
    <col min="9" max="9" width="11.875" style="6" customWidth="1"/>
    <col min="10" max="16384" width="9" style="6"/>
  </cols>
  <sheetData>
    <row r="2" spans="1:9" ht="27" x14ac:dyDescent="0.3">
      <c r="A2" s="86" t="s">
        <v>69</v>
      </c>
      <c r="B2" s="86"/>
      <c r="C2" s="86"/>
      <c r="D2" s="86"/>
      <c r="E2" s="86"/>
      <c r="F2" s="86"/>
      <c r="G2" s="86"/>
      <c r="H2" s="86"/>
      <c r="I2" s="86"/>
    </row>
    <row r="3" spans="1:9" ht="29.25" customHeight="1" x14ac:dyDescent="0.25">
      <c r="A3" s="91" t="s">
        <v>59</v>
      </c>
      <c r="B3" s="92"/>
      <c r="C3" s="93"/>
      <c r="D3" s="93"/>
      <c r="E3" s="93"/>
      <c r="F3" s="93"/>
      <c r="G3" s="88">
        <f ca="1">NOW()</f>
        <v>43978.661344444445</v>
      </c>
      <c r="H3" s="89"/>
      <c r="I3" s="90"/>
    </row>
    <row r="4" spans="1:9" ht="29.25" customHeight="1" x14ac:dyDescent="0.25">
      <c r="A4" s="91" t="s">
        <v>60</v>
      </c>
      <c r="B4" s="92"/>
      <c r="C4" s="100"/>
      <c r="D4" s="100"/>
      <c r="E4" s="100"/>
      <c r="F4" s="100"/>
      <c r="G4" s="14" t="s">
        <v>41</v>
      </c>
      <c r="H4" s="15"/>
      <c r="I4" s="16" t="s">
        <v>24</v>
      </c>
    </row>
    <row r="5" spans="1:9" ht="24" customHeight="1" x14ac:dyDescent="0.15">
      <c r="A5" s="87" t="s">
        <v>34</v>
      </c>
      <c r="B5" s="87"/>
      <c r="C5" s="87"/>
      <c r="D5" s="94" t="s">
        <v>51</v>
      </c>
      <c r="E5" s="95" t="s">
        <v>52</v>
      </c>
      <c r="F5" s="94" t="s">
        <v>37</v>
      </c>
      <c r="G5" s="94" t="s">
        <v>38</v>
      </c>
      <c r="H5" s="94" t="s">
        <v>39</v>
      </c>
      <c r="I5" s="94" t="s">
        <v>40</v>
      </c>
    </row>
    <row r="6" spans="1:9" ht="48" customHeight="1" x14ac:dyDescent="0.15">
      <c r="A6" s="17" t="s">
        <v>18</v>
      </c>
      <c r="B6" s="17" t="s">
        <v>35</v>
      </c>
      <c r="C6" s="17" t="s">
        <v>36</v>
      </c>
      <c r="D6" s="94"/>
      <c r="E6" s="96"/>
      <c r="F6" s="94"/>
      <c r="G6" s="94"/>
      <c r="H6" s="94"/>
      <c r="I6" s="94"/>
    </row>
    <row r="7" spans="1:9" ht="30" customHeight="1" x14ac:dyDescent="0.25">
      <c r="A7" s="18"/>
      <c r="B7" s="18"/>
      <c r="C7" s="18"/>
      <c r="D7" s="19"/>
      <c r="E7" s="19"/>
      <c r="F7" s="19"/>
      <c r="G7" s="18"/>
      <c r="H7" s="18"/>
      <c r="I7" s="35"/>
    </row>
    <row r="8" spans="1:9" ht="30" customHeight="1" x14ac:dyDescent="0.25">
      <c r="A8" s="18"/>
      <c r="B8" s="18"/>
      <c r="C8" s="18"/>
      <c r="D8" s="19"/>
      <c r="E8" s="19"/>
      <c r="F8" s="19"/>
      <c r="G8" s="18"/>
      <c r="H8" s="18"/>
      <c r="I8" s="35"/>
    </row>
    <row r="9" spans="1:9" ht="30" customHeight="1" x14ac:dyDescent="0.25">
      <c r="A9" s="18"/>
      <c r="B9" s="18"/>
      <c r="C9" s="18"/>
      <c r="D9" s="19"/>
      <c r="E9" s="19"/>
      <c r="F9" s="19"/>
      <c r="G9" s="18"/>
      <c r="H9" s="18"/>
      <c r="I9" s="35"/>
    </row>
    <row r="10" spans="1:9" ht="30" customHeight="1" x14ac:dyDescent="0.25">
      <c r="A10" s="18"/>
      <c r="B10" s="18"/>
      <c r="C10" s="18"/>
      <c r="D10" s="19"/>
      <c r="E10" s="19"/>
      <c r="F10" s="19"/>
      <c r="G10" s="18"/>
      <c r="H10" s="18"/>
      <c r="I10" s="35"/>
    </row>
    <row r="11" spans="1:9" ht="30" customHeight="1" x14ac:dyDescent="0.25">
      <c r="A11" s="18"/>
      <c r="B11" s="18"/>
      <c r="C11" s="18"/>
      <c r="D11" s="19"/>
      <c r="E11" s="19"/>
      <c r="F11" s="19"/>
      <c r="G11" s="18"/>
      <c r="H11" s="18"/>
      <c r="I11" s="35"/>
    </row>
    <row r="12" spans="1:9" ht="30" customHeight="1" x14ac:dyDescent="0.25">
      <c r="A12" s="18"/>
      <c r="B12" s="18"/>
      <c r="C12" s="18"/>
      <c r="D12" s="19"/>
      <c r="E12" s="19"/>
      <c r="F12" s="19"/>
      <c r="G12" s="18"/>
      <c r="H12" s="18"/>
      <c r="I12" s="35"/>
    </row>
    <row r="13" spans="1:9" ht="30.75" customHeight="1" x14ac:dyDescent="0.25">
      <c r="A13" s="21" t="s">
        <v>61</v>
      </c>
      <c r="B13" s="21"/>
      <c r="C13" s="21"/>
      <c r="D13" s="99" t="str">
        <f>IF(H13=0,"",CONCATENATE(IF(INT(H13)=0,"",TEXT(INT(H13),"[DBNum2]G/通用格式元")),IF(INT(MID(RIGHT(FIXED(H13,2,1),2),1,1))=0,IF(INT(MID(RIGHT(FIXED(H13,2,1),1),1,1))=0,"",IF(INT(H13)=0,"","零")),TEXT(INT(MID(RIGHT(FIXED(H13,2,1),2),1,1)),"[DBNum2]G/通用格式角")),IF(INT(MID(RIGHT(FIXED(H13,2,1),1),1,1))=0,"整",TEXT(INT(MID(RIGHT(FIXED(H13,2,1),1),1,1)),"[DBNum2]G/通用格式分"))))</f>
        <v/>
      </c>
      <c r="E13" s="99"/>
      <c r="F13" s="99"/>
      <c r="G13" s="22" t="s">
        <v>42</v>
      </c>
      <c r="H13" s="97">
        <f>I7+I8+I9+I10+I11+I12</f>
        <v>0</v>
      </c>
      <c r="I13" s="98"/>
    </row>
    <row r="14" spans="1:9" ht="20.25" x14ac:dyDescent="0.25">
      <c r="A14" s="20" t="s">
        <v>43</v>
      </c>
      <c r="C14" s="20"/>
      <c r="D14" s="20" t="s">
        <v>44</v>
      </c>
      <c r="E14" s="20"/>
      <c r="G14" s="20" t="s">
        <v>45</v>
      </c>
      <c r="H14" s="23" t="s">
        <v>46</v>
      </c>
    </row>
    <row r="15" spans="1:9" ht="20.25" x14ac:dyDescent="0.25">
      <c r="A15" s="20"/>
      <c r="B15" s="20"/>
      <c r="C15" s="20"/>
      <c r="D15" s="20"/>
      <c r="E15" s="20"/>
      <c r="F15" s="20"/>
      <c r="G15" s="20"/>
      <c r="H15" s="20"/>
      <c r="I15" s="20"/>
    </row>
    <row r="16" spans="1:9" ht="20.25" x14ac:dyDescent="0.25">
      <c r="A16" s="20"/>
      <c r="B16" s="20"/>
      <c r="C16" s="20"/>
      <c r="D16" s="20"/>
      <c r="E16" s="20"/>
      <c r="F16" s="20"/>
      <c r="G16" s="20"/>
      <c r="H16" s="20"/>
      <c r="I16" s="20"/>
    </row>
    <row r="17" spans="1:9" ht="20.25" x14ac:dyDescent="0.25">
      <c r="A17" s="20"/>
      <c r="B17" s="20"/>
      <c r="C17" s="20"/>
      <c r="D17" s="20"/>
      <c r="E17" s="20"/>
      <c r="F17" s="20"/>
      <c r="G17" s="20"/>
      <c r="H17" s="20"/>
      <c r="I17" s="20"/>
    </row>
    <row r="18" spans="1:9" ht="20.25" x14ac:dyDescent="0.25">
      <c r="A18" s="20"/>
      <c r="B18" s="20"/>
      <c r="C18" s="20"/>
      <c r="D18" s="20"/>
      <c r="E18" s="20"/>
      <c r="F18" s="20"/>
      <c r="G18" s="20"/>
      <c r="H18" s="20"/>
      <c r="I18" s="20"/>
    </row>
    <row r="19" spans="1:9" ht="20.25" x14ac:dyDescent="0.25">
      <c r="A19" s="20"/>
      <c r="B19" s="20"/>
      <c r="C19" s="20"/>
      <c r="D19" s="20"/>
      <c r="E19" s="20"/>
      <c r="F19" s="20"/>
      <c r="G19" s="20"/>
      <c r="H19" s="20"/>
      <c r="I19" s="20"/>
    </row>
    <row r="20" spans="1:9" ht="20.25" x14ac:dyDescent="0.25">
      <c r="A20" s="20"/>
      <c r="B20" s="20"/>
      <c r="C20" s="20"/>
      <c r="D20" s="20"/>
      <c r="E20" s="20"/>
      <c r="F20" s="20"/>
      <c r="G20" s="20"/>
      <c r="H20" s="20"/>
      <c r="I20" s="20"/>
    </row>
  </sheetData>
  <sheetProtection password="CF7A" sheet="1" objects="1" scenarios="1"/>
  <mergeCells count="15">
    <mergeCell ref="H13:I13"/>
    <mergeCell ref="D13:F13"/>
    <mergeCell ref="H5:H6"/>
    <mergeCell ref="I5:I6"/>
    <mergeCell ref="A4:B4"/>
    <mergeCell ref="C4:F4"/>
    <mergeCell ref="A2:I2"/>
    <mergeCell ref="A5:C5"/>
    <mergeCell ref="G3:I3"/>
    <mergeCell ref="A3:B3"/>
    <mergeCell ref="C3:F3"/>
    <mergeCell ref="D5:D6"/>
    <mergeCell ref="F5:F6"/>
    <mergeCell ref="G5:G6"/>
    <mergeCell ref="E5:E6"/>
  </mergeCells>
  <phoneticPr fontId="1" type="noConversion"/>
  <pageMargins left="1.5748031496062993" right="0.70866141732283472" top="1.1417322834645669" bottom="1.1417322834645669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D13" sqref="D13"/>
    </sheetView>
  </sheetViews>
  <sheetFormatPr defaultRowHeight="13.5" x14ac:dyDescent="0.15"/>
  <cols>
    <col min="1" max="1" width="20.125" style="6" customWidth="1"/>
    <col min="2" max="2" width="16" style="6" customWidth="1"/>
    <col min="3" max="3" width="14" style="6" customWidth="1"/>
    <col min="4" max="4" width="18.25" style="6" customWidth="1"/>
    <col min="5" max="5" width="16" style="6" customWidth="1"/>
    <col min="6" max="6" width="10.125" style="6" customWidth="1"/>
    <col min="7" max="7" width="22" style="6" customWidth="1"/>
    <col min="8" max="16384" width="9" style="6"/>
  </cols>
  <sheetData>
    <row r="1" spans="1:7" ht="31.5" x14ac:dyDescent="0.4">
      <c r="A1" s="101" t="s">
        <v>48</v>
      </c>
      <c r="B1" s="102"/>
      <c r="C1" s="102"/>
      <c r="D1" s="102"/>
      <c r="E1" s="102"/>
      <c r="F1" s="102"/>
      <c r="G1" s="102"/>
    </row>
    <row r="2" spans="1:7" ht="31.5" x14ac:dyDescent="0.4">
      <c r="A2" s="24"/>
      <c r="B2" s="109">
        <f ca="1">NOW()</f>
        <v>43978.661344444445</v>
      </c>
      <c r="C2" s="109"/>
      <c r="D2" s="109"/>
      <c r="E2" s="109"/>
      <c r="F2" s="109"/>
      <c r="G2" s="25"/>
    </row>
    <row r="3" spans="1:7" ht="34.5" customHeight="1" x14ac:dyDescent="0.15">
      <c r="A3" s="26" t="s">
        <v>56</v>
      </c>
      <c r="B3" s="26"/>
      <c r="C3" s="26" t="s">
        <v>57</v>
      </c>
      <c r="D3" s="26"/>
      <c r="E3" s="26" t="s">
        <v>23</v>
      </c>
      <c r="F3" s="107"/>
      <c r="G3" s="108"/>
    </row>
    <row r="4" spans="1:7" ht="34.5" customHeight="1" x14ac:dyDescent="0.15">
      <c r="A4" s="38" t="s">
        <v>47</v>
      </c>
      <c r="B4" s="103" t="str">
        <f>IF(G4=0,"",CONCATENATE(IF(INT(G4)=0,"",TEXT(INT(G4),"[DBNum2]G/通用格式元")),IF(INT(MID(RIGHT(FIXED(G4,2,1),2),1,1))=0,IF(INT(MID(RIGHT(FIXED(G4,2,1),1),1,1))=0,"",IF(INT(G4)=0,"","零")),TEXT(INT(MID(RIGHT(FIXED(G4,2,1),2),1,1)),"[DBNum2]G/通用格式角")),IF(INT(MID(RIGHT(FIXED(G4,2,1),1),1,1))=0,"整",TEXT(INT(MID(RIGHT(FIXED(G4,2,1),1),1,1)),"[DBNum2]G/通用格式分"))))</f>
        <v/>
      </c>
      <c r="C4" s="103"/>
      <c r="D4" s="103"/>
      <c r="E4" s="103"/>
      <c r="F4" s="39" t="s">
        <v>53</v>
      </c>
      <c r="G4" s="40"/>
    </row>
    <row r="5" spans="1:7" ht="89.25" customHeight="1" x14ac:dyDescent="0.15">
      <c r="A5" s="26" t="s">
        <v>58</v>
      </c>
      <c r="B5" s="104"/>
      <c r="C5" s="104"/>
      <c r="D5" s="104"/>
      <c r="E5" s="104"/>
      <c r="F5" s="104"/>
      <c r="G5" s="104"/>
    </row>
    <row r="6" spans="1:7" ht="22.5" x14ac:dyDescent="0.25">
      <c r="A6" s="105" t="s">
        <v>62</v>
      </c>
      <c r="B6" s="106"/>
      <c r="C6" s="106"/>
      <c r="D6" s="106"/>
      <c r="E6" s="106"/>
      <c r="F6" s="106"/>
      <c r="G6" s="106"/>
    </row>
    <row r="7" spans="1:7" ht="22.5" x14ac:dyDescent="0.25">
      <c r="A7" s="27"/>
      <c r="B7" s="27"/>
      <c r="C7" s="27"/>
      <c r="D7" s="27"/>
      <c r="E7" s="27"/>
      <c r="F7" s="27"/>
      <c r="G7" s="27"/>
    </row>
  </sheetData>
  <mergeCells count="6">
    <mergeCell ref="A1:G1"/>
    <mergeCell ref="B4:E4"/>
    <mergeCell ref="B5:G5"/>
    <mergeCell ref="A6:G6"/>
    <mergeCell ref="F3:G3"/>
    <mergeCell ref="B2:F2"/>
  </mergeCells>
  <phoneticPr fontId="1" type="noConversion"/>
  <pageMargins left="1.5748031496062993" right="0.70866141732283472" top="1.1417322834645669" bottom="1.1417322834645669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差旅费报销单</vt:lpstr>
      <vt:lpstr>经费报销审批单</vt:lpstr>
      <vt:lpstr>招待费审批单</vt:lpstr>
      <vt:lpstr>借据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2020-05-27T07:56:22Z</dcterms:modified>
</cp:coreProperties>
</file>